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3990" activeTab="0"/>
  </bookViews>
  <sheets>
    <sheet name="Feuil1" sheetId="1" r:id="rId1"/>
  </sheets>
  <definedNames>
    <definedName name="_xlnm.Print_Area" localSheetId="0">'Feuil1'!$A$2:$M$32</definedName>
  </definedNames>
  <calcPr fullCalcOnLoad="1"/>
</workbook>
</file>

<file path=xl/sharedStrings.xml><?xml version="1.0" encoding="utf-8"?>
<sst xmlns="http://schemas.openxmlformats.org/spreadsheetml/2006/main" count="27" uniqueCount="19">
  <si>
    <t>COMPTABILITE</t>
  </si>
  <si>
    <t>Date</t>
  </si>
  <si>
    <t>DEBIT</t>
  </si>
  <si>
    <t>CREDIT</t>
  </si>
  <si>
    <t>Opérations</t>
  </si>
  <si>
    <t>comptabilisées</t>
  </si>
  <si>
    <t>non comptabilisées</t>
  </si>
  <si>
    <t>par la banque :</t>
  </si>
  <si>
    <t>TOTAL</t>
  </si>
  <si>
    <t>SOLDE AU</t>
  </si>
  <si>
    <t>N°</t>
  </si>
  <si>
    <t>Date
apur.</t>
  </si>
  <si>
    <t>SOLDE DU COMPTE</t>
  </si>
  <si>
    <t>SOLDE DU RELEVE</t>
  </si>
  <si>
    <t>CLIENT</t>
  </si>
  <si>
    <t>COLLABORATEUR</t>
  </si>
  <si>
    <t>EXERCICE</t>
  </si>
  <si>
    <t>SUPERVISION</t>
  </si>
  <si>
    <t>RAPPROCHEMENT BANCAIRE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</si>
</sst>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"/>
    <numFmt numFmtId="173" formatCode="#,##0.00;[White]\-#,##0.00"/>
    <numFmt numFmtId="174" formatCode="mmm\-yyyy"/>
  </numFmts>
  <fonts count="53">
    <font>
      <sz val="10"/>
      <name val="Arial"/>
      <family val="0"/>
    </font>
    <font>
      <sz val="10"/>
      <color indexed="18"/>
      <name val="Helvetica"/>
      <family val="2"/>
    </font>
    <font>
      <sz val="10"/>
      <name val="Helvetica"/>
      <family val="2"/>
    </font>
    <font>
      <sz val="10"/>
      <color indexed="62"/>
      <name val="Helvetica"/>
      <family val="2"/>
    </font>
    <font>
      <sz val="8"/>
      <name val="Helvetica"/>
      <family val="2"/>
    </font>
    <font>
      <sz val="10"/>
      <color indexed="50"/>
      <name val="Helvetica"/>
      <family val="2"/>
    </font>
    <font>
      <sz val="8"/>
      <color indexed="18"/>
      <name val="Helvetica"/>
      <family val="2"/>
    </font>
    <font>
      <sz val="8"/>
      <color indexed="62"/>
      <name val="Helvetica"/>
      <family val="2"/>
    </font>
    <font>
      <b/>
      <sz val="10"/>
      <color indexed="62"/>
      <name val="Helvetica"/>
      <family val="2"/>
    </font>
    <font>
      <b/>
      <sz val="10"/>
      <color indexed="18"/>
      <name val="Helvetica"/>
      <family val="0"/>
    </font>
    <font>
      <b/>
      <sz val="8"/>
      <color indexed="18"/>
      <name val="Helvetica"/>
      <family val="0"/>
    </font>
    <font>
      <b/>
      <sz val="10"/>
      <name val="Helvetica"/>
      <family val="0"/>
    </font>
    <font>
      <b/>
      <sz val="8"/>
      <color indexed="62"/>
      <name val="Helvetica"/>
      <family val="0"/>
    </font>
    <font>
      <b/>
      <sz val="12"/>
      <color indexed="18"/>
      <name val="Helvetica"/>
      <family val="0"/>
    </font>
    <font>
      <b/>
      <sz val="12"/>
      <name val="Helvetica"/>
      <family val="0"/>
    </font>
    <font>
      <b/>
      <sz val="12"/>
      <color indexed="62"/>
      <name val="Helvetica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7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172" fontId="2" fillId="0" borderId="10" xfId="0" applyNumberFormat="1" applyFont="1" applyBorder="1" applyAlignment="1" applyProtection="1">
      <alignment/>
      <protection hidden="1"/>
    </xf>
    <xf numFmtId="4" fontId="2" fillId="0" borderId="13" xfId="0" applyNumberFormat="1" applyFont="1" applyBorder="1" applyAlignment="1" applyProtection="1">
      <alignment/>
      <protection hidden="1"/>
    </xf>
    <xf numFmtId="4" fontId="2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4" fontId="2" fillId="0" borderId="0" xfId="0" applyNumberFormat="1" applyFont="1" applyAlignment="1" applyProtection="1">
      <alignment/>
      <protection hidden="1"/>
    </xf>
    <xf numFmtId="4" fontId="2" fillId="0" borderId="10" xfId="0" applyNumberFormat="1" applyFont="1" applyBorder="1" applyAlignment="1" applyProtection="1">
      <alignment/>
      <protection hidden="1"/>
    </xf>
    <xf numFmtId="172" fontId="5" fillId="0" borderId="12" xfId="0" applyNumberFormat="1" applyFont="1" applyBorder="1" applyAlignment="1" applyProtection="1">
      <alignment/>
      <protection hidden="1"/>
    </xf>
    <xf numFmtId="0" fontId="6" fillId="0" borderId="14" xfId="0" applyFont="1" applyBorder="1" applyAlignment="1" applyProtection="1">
      <alignment vertical="center"/>
      <protection hidden="1"/>
    </xf>
    <xf numFmtId="172" fontId="1" fillId="0" borderId="14" xfId="0" applyNumberFormat="1" applyFont="1" applyBorder="1" applyAlignment="1" applyProtection="1">
      <alignment vertical="center"/>
      <protection hidden="1" locked="0"/>
    </xf>
    <xf numFmtId="4" fontId="1" fillId="0" borderId="15" xfId="0" applyNumberFormat="1" applyFont="1" applyBorder="1" applyAlignment="1" applyProtection="1">
      <alignment vertical="center"/>
      <protection hidden="1" locked="0"/>
    </xf>
    <xf numFmtId="4" fontId="1" fillId="0" borderId="14" xfId="0" applyNumberFormat="1" applyFont="1" applyBorder="1" applyAlignment="1" applyProtection="1">
      <alignment vertical="center"/>
      <protection hidden="1" locked="0"/>
    </xf>
    <xf numFmtId="172" fontId="5" fillId="0" borderId="14" xfId="0" applyNumberFormat="1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/>
      <protection hidden="1"/>
    </xf>
    <xf numFmtId="172" fontId="1" fillId="0" borderId="10" xfId="0" applyNumberFormat="1" applyFont="1" applyBorder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4" fontId="1" fillId="0" borderId="10" xfId="0" applyNumberFormat="1" applyFont="1" applyBorder="1" applyAlignment="1" applyProtection="1">
      <alignment/>
      <protection hidden="1"/>
    </xf>
    <xf numFmtId="172" fontId="5" fillId="0" borderId="10" xfId="0" applyNumberFormat="1" applyFont="1" applyBorder="1" applyAlignment="1" applyProtection="1">
      <alignment/>
      <protection hidden="1"/>
    </xf>
    <xf numFmtId="172" fontId="1" fillId="0" borderId="1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72" fontId="3" fillId="0" borderId="10" xfId="0" applyNumberFormat="1" applyFont="1" applyBorder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4" fontId="3" fillId="0" borderId="10" xfId="0" applyNumberFormat="1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 horizontal="left"/>
      <protection hidden="1" locked="0"/>
    </xf>
    <xf numFmtId="172" fontId="3" fillId="0" borderId="10" xfId="0" applyNumberFormat="1" applyFont="1" applyBorder="1" applyAlignment="1" applyProtection="1">
      <alignment/>
      <protection hidden="1" locked="0"/>
    </xf>
    <xf numFmtId="4" fontId="3" fillId="0" borderId="0" xfId="0" applyNumberFormat="1" applyFont="1" applyBorder="1" applyAlignment="1" applyProtection="1">
      <alignment/>
      <protection hidden="1" locked="0"/>
    </xf>
    <xf numFmtId="4" fontId="3" fillId="0" borderId="10" xfId="0" applyNumberFormat="1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 horizontal="left" vertical="center" indent="1"/>
      <protection hidden="1"/>
    </xf>
    <xf numFmtId="172" fontId="3" fillId="0" borderId="14" xfId="0" applyNumberFormat="1" applyFont="1" applyBorder="1" applyAlignment="1" applyProtection="1">
      <alignment horizontal="center" vertical="center"/>
      <protection hidden="1" locked="0"/>
    </xf>
    <xf numFmtId="4" fontId="3" fillId="0" borderId="16" xfId="0" applyNumberFormat="1" applyFont="1" applyBorder="1" applyAlignment="1" applyProtection="1">
      <alignment horizontal="right" vertical="center"/>
      <protection hidden="1" locked="0"/>
    </xf>
    <xf numFmtId="4" fontId="3" fillId="0" borderId="15" xfId="0" applyNumberFormat="1" applyFont="1" applyBorder="1" applyAlignment="1" applyProtection="1">
      <alignment horizontal="right" vertical="center"/>
      <protection hidden="1" locked="0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left" vertical="center"/>
      <protection hidden="1" locked="0"/>
    </xf>
    <xf numFmtId="0" fontId="7" fillId="0" borderId="14" xfId="0" applyFont="1" applyBorder="1" applyAlignment="1" applyProtection="1">
      <alignment horizontal="left" vertical="center"/>
      <protection hidden="1" locked="0"/>
    </xf>
    <xf numFmtId="172" fontId="3" fillId="0" borderId="14" xfId="0" applyNumberFormat="1" applyFont="1" applyBorder="1" applyAlignment="1" applyProtection="1">
      <alignment vertical="center"/>
      <protection hidden="1" locked="0"/>
    </xf>
    <xf numFmtId="4" fontId="3" fillId="0" borderId="15" xfId="0" applyNumberFormat="1" applyFont="1" applyBorder="1" applyAlignment="1" applyProtection="1">
      <alignment vertical="center"/>
      <protection hidden="1" locked="0"/>
    </xf>
    <xf numFmtId="4" fontId="3" fillId="0" borderId="14" xfId="0" applyNumberFormat="1" applyFont="1" applyBorder="1" applyAlignment="1" applyProtection="1">
      <alignment vertical="center"/>
      <protection hidden="1" locked="0"/>
    </xf>
    <xf numFmtId="0" fontId="7" fillId="0" borderId="17" xfId="0" applyFont="1" applyBorder="1" applyAlignment="1" applyProtection="1">
      <alignment horizontal="left" vertical="center" indent="1"/>
      <protection hidden="1"/>
    </xf>
    <xf numFmtId="172" fontId="3" fillId="0" borderId="17" xfId="0" applyNumberFormat="1" applyFont="1" applyBorder="1" applyAlignment="1" applyProtection="1">
      <alignment horizontal="center" vertical="center"/>
      <protection hidden="1" locked="0"/>
    </xf>
    <xf numFmtId="4" fontId="3" fillId="0" borderId="18" xfId="0" applyNumberFormat="1" applyFont="1" applyBorder="1" applyAlignment="1" applyProtection="1">
      <alignment horizontal="right" vertical="center"/>
      <protection hidden="1" locked="0"/>
    </xf>
    <xf numFmtId="4" fontId="3" fillId="0" borderId="19" xfId="0" applyNumberFormat="1" applyFont="1" applyBorder="1" applyAlignment="1" applyProtection="1">
      <alignment horizontal="right" vertical="center"/>
      <protection hidden="1" locked="0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7" fillId="0" borderId="17" xfId="0" applyFont="1" applyBorder="1" applyAlignment="1" applyProtection="1">
      <alignment horizontal="left" vertical="center"/>
      <protection hidden="1" locked="0"/>
    </xf>
    <xf numFmtId="172" fontId="3" fillId="0" borderId="17" xfId="0" applyNumberFormat="1" applyFont="1" applyBorder="1" applyAlignment="1" applyProtection="1">
      <alignment vertical="center"/>
      <protection hidden="1" locked="0"/>
    </xf>
    <xf numFmtId="4" fontId="3" fillId="0" borderId="19" xfId="0" applyNumberFormat="1" applyFont="1" applyBorder="1" applyAlignment="1" applyProtection="1">
      <alignment vertical="center"/>
      <protection hidden="1" locked="0"/>
    </xf>
    <xf numFmtId="4" fontId="3" fillId="0" borderId="17" xfId="0" applyNumberFormat="1" applyFont="1" applyBorder="1" applyAlignment="1" applyProtection="1">
      <alignment vertical="center"/>
      <protection hidden="1" locked="0"/>
    </xf>
    <xf numFmtId="172" fontId="5" fillId="0" borderId="17" xfId="0" applyNumberFormat="1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/>
      <protection hidden="1"/>
    </xf>
    <xf numFmtId="172" fontId="3" fillId="0" borderId="21" xfId="0" applyNumberFormat="1" applyFont="1" applyBorder="1" applyAlignment="1" applyProtection="1">
      <alignment/>
      <protection hidden="1"/>
    </xf>
    <xf numFmtId="4" fontId="3" fillId="0" borderId="22" xfId="0" applyNumberFormat="1" applyFont="1" applyBorder="1" applyAlignment="1" applyProtection="1">
      <alignment horizontal="right"/>
      <protection hidden="1"/>
    </xf>
    <xf numFmtId="4" fontId="3" fillId="0" borderId="23" xfId="0" applyNumberFormat="1" applyFont="1" applyBorder="1" applyAlignment="1" applyProtection="1">
      <alignment horizontal="right"/>
      <protection hidden="1"/>
    </xf>
    <xf numFmtId="4" fontId="3" fillId="0" borderId="23" xfId="0" applyNumberFormat="1" applyFont="1" applyBorder="1" applyAlignment="1" applyProtection="1">
      <alignment/>
      <protection hidden="1"/>
    </xf>
    <xf numFmtId="4" fontId="3" fillId="0" borderId="21" xfId="0" applyNumberFormat="1" applyFont="1" applyBorder="1" applyAlignment="1" applyProtection="1">
      <alignment/>
      <protection hidden="1"/>
    </xf>
    <xf numFmtId="0" fontId="5" fillId="0" borderId="20" xfId="0" applyFont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 horizontal="right"/>
      <protection hidden="1"/>
    </xf>
    <xf numFmtId="4" fontId="3" fillId="0" borderId="24" xfId="0" applyNumberFormat="1" applyFont="1" applyFill="1" applyBorder="1" applyAlignment="1" applyProtection="1">
      <alignment horizontal="right"/>
      <protection hidden="1"/>
    </xf>
    <xf numFmtId="4" fontId="3" fillId="0" borderId="25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right"/>
      <protection hidden="1"/>
    </xf>
    <xf numFmtId="0" fontId="5" fillId="0" borderId="10" xfId="0" applyFont="1" applyBorder="1" applyAlignment="1" applyProtection="1">
      <alignment/>
      <protection hidden="1"/>
    </xf>
    <xf numFmtId="4" fontId="3" fillId="0" borderId="19" xfId="0" applyNumberFormat="1" applyFont="1" applyFill="1" applyBorder="1" applyAlignment="1" applyProtection="1">
      <alignment horizontal="right"/>
      <protection hidden="1"/>
    </xf>
    <xf numFmtId="0" fontId="5" fillId="0" borderId="17" xfId="0" applyFont="1" applyBorder="1" applyAlignment="1" applyProtection="1">
      <alignment/>
      <protection hidden="1"/>
    </xf>
    <xf numFmtId="0" fontId="2" fillId="0" borderId="26" xfId="0" applyFont="1" applyBorder="1" applyAlignment="1" applyProtection="1">
      <alignment/>
      <protection hidden="1"/>
    </xf>
    <xf numFmtId="0" fontId="3" fillId="0" borderId="23" xfId="0" applyFont="1" applyBorder="1" applyAlignment="1" applyProtection="1">
      <alignment/>
      <protection hidden="1"/>
    </xf>
    <xf numFmtId="2" fontId="3" fillId="0" borderId="21" xfId="0" applyNumberFormat="1" applyFont="1" applyBorder="1" applyAlignment="1" applyProtection="1">
      <alignment horizontal="right"/>
      <protection hidden="1"/>
    </xf>
    <xf numFmtId="2" fontId="3" fillId="0" borderId="23" xfId="0" applyNumberFormat="1" applyFont="1" applyBorder="1" applyAlignment="1" applyProtection="1">
      <alignment horizontal="right"/>
      <protection hidden="1"/>
    </xf>
    <xf numFmtId="0" fontId="3" fillId="0" borderId="21" xfId="0" applyFont="1" applyFill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2" fontId="3" fillId="0" borderId="23" xfId="0" applyNumberFormat="1" applyFont="1" applyBorder="1" applyAlignment="1" applyProtection="1">
      <alignment/>
      <protection hidden="1"/>
    </xf>
    <xf numFmtId="2" fontId="3" fillId="0" borderId="21" xfId="0" applyNumberFormat="1" applyFont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4" fontId="3" fillId="0" borderId="24" xfId="0" applyNumberFormat="1" applyFont="1" applyFill="1" applyBorder="1" applyAlignment="1" applyProtection="1">
      <alignment/>
      <protection hidden="1"/>
    </xf>
    <xf numFmtId="4" fontId="3" fillId="0" borderId="27" xfId="0" applyNumberFormat="1" applyFont="1" applyFill="1" applyBorder="1" applyAlignment="1">
      <alignment/>
    </xf>
    <xf numFmtId="173" fontId="8" fillId="0" borderId="28" xfId="0" applyNumberFormat="1" applyFont="1" applyFill="1" applyBorder="1" applyAlignment="1" applyProtection="1">
      <alignment/>
      <protection hidden="1"/>
    </xf>
    <xf numFmtId="173" fontId="8" fillId="0" borderId="17" xfId="0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11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172" fontId="9" fillId="0" borderId="14" xfId="0" applyNumberFormat="1" applyFont="1" applyBorder="1" applyAlignment="1" applyProtection="1">
      <alignment horizontal="center" vertical="center"/>
      <protection hidden="1" locked="0"/>
    </xf>
    <xf numFmtId="4" fontId="9" fillId="0" borderId="16" xfId="0" applyNumberFormat="1" applyFont="1" applyBorder="1" applyAlignment="1" applyProtection="1">
      <alignment horizontal="right" vertical="center"/>
      <protection hidden="1" locked="0"/>
    </xf>
    <xf numFmtId="4" fontId="9" fillId="0" borderId="15" xfId="0" applyNumberFormat="1" applyFont="1" applyBorder="1" applyAlignment="1" applyProtection="1">
      <alignment horizontal="right" vertical="center"/>
      <protection hidden="1" locked="0"/>
    </xf>
    <xf numFmtId="0" fontId="9" fillId="0" borderId="1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/>
      <protection hidden="1"/>
    </xf>
    <xf numFmtId="172" fontId="9" fillId="0" borderId="10" xfId="0" applyNumberFormat="1" applyFont="1" applyBorder="1" applyAlignment="1" applyProtection="1">
      <alignment horizontal="center"/>
      <protection hidden="1"/>
    </xf>
    <xf numFmtId="4" fontId="9" fillId="0" borderId="13" xfId="0" applyNumberFormat="1" applyFont="1" applyBorder="1" applyAlignment="1" applyProtection="1">
      <alignment horizontal="right"/>
      <protection hidden="1"/>
    </xf>
    <xf numFmtId="4" fontId="9" fillId="0" borderId="0" xfId="0" applyNumberFormat="1" applyFont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2" fontId="9" fillId="0" borderId="10" xfId="0" applyNumberFormat="1" applyFont="1" applyBorder="1" applyAlignment="1" applyProtection="1">
      <alignment horizontal="center"/>
      <protection hidden="1" locked="0"/>
    </xf>
    <xf numFmtId="4" fontId="9" fillId="0" borderId="13" xfId="0" applyNumberFormat="1" applyFont="1" applyBorder="1" applyAlignment="1" applyProtection="1">
      <alignment horizontal="right"/>
      <protection hidden="1" locked="0"/>
    </xf>
    <xf numFmtId="0" fontId="11" fillId="0" borderId="11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2" fillId="0" borderId="10" xfId="0" applyFont="1" applyBorder="1" applyAlignment="1" applyProtection="1">
      <alignment/>
      <protection hidden="1"/>
    </xf>
    <xf numFmtId="172" fontId="8" fillId="0" borderId="10" xfId="0" applyNumberFormat="1" applyFont="1" applyBorder="1" applyAlignment="1" applyProtection="1">
      <alignment horizontal="center"/>
      <protection hidden="1"/>
    </xf>
    <xf numFmtId="4" fontId="8" fillId="0" borderId="13" xfId="0" applyNumberFormat="1" applyFont="1" applyBorder="1" applyAlignment="1" applyProtection="1">
      <alignment horizontal="right"/>
      <protection hidden="1"/>
    </xf>
    <xf numFmtId="4" fontId="8" fillId="0" borderId="0" xfId="0" applyNumberFormat="1" applyFont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1" fillId="0" borderId="11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 locked="0"/>
    </xf>
    <xf numFmtId="0" fontId="12" fillId="0" borderId="10" xfId="0" applyFont="1" applyBorder="1" applyAlignment="1" applyProtection="1">
      <alignment horizontal="left"/>
      <protection hidden="1" locked="0"/>
    </xf>
    <xf numFmtId="172" fontId="8" fillId="0" borderId="10" xfId="0" applyNumberFormat="1" applyFont="1" applyBorder="1" applyAlignment="1" applyProtection="1">
      <alignment horizontal="center"/>
      <protection hidden="1" locked="0"/>
    </xf>
    <xf numFmtId="4" fontId="8" fillId="0" borderId="13" xfId="0" applyNumberFormat="1" applyFont="1" applyBorder="1" applyAlignment="1" applyProtection="1">
      <alignment horizontal="right"/>
      <protection hidden="1" locked="0"/>
    </xf>
    <xf numFmtId="0" fontId="8" fillId="0" borderId="11" xfId="0" applyFont="1" applyBorder="1" applyAlignment="1" applyProtection="1">
      <alignment horizontal="left"/>
      <protection hidden="1" locked="0"/>
    </xf>
    <xf numFmtId="0" fontId="13" fillId="33" borderId="29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/>
      <protection hidden="1"/>
    </xf>
    <xf numFmtId="0" fontId="14" fillId="33" borderId="30" xfId="0" applyFont="1" applyFill="1" applyBorder="1" applyAlignment="1" applyProtection="1">
      <alignment/>
      <protection hidden="1"/>
    </xf>
    <xf numFmtId="0" fontId="14" fillId="33" borderId="12" xfId="0" applyFont="1" applyFill="1" applyBorder="1" applyAlignment="1" applyProtection="1">
      <alignment/>
      <protection hidden="1"/>
    </xf>
    <xf numFmtId="0" fontId="13" fillId="33" borderId="13" xfId="0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13" fillId="33" borderId="10" xfId="0" applyFont="1" applyFill="1" applyBorder="1" applyAlignment="1" applyProtection="1">
      <alignment horizontal="center"/>
      <protection hidden="1"/>
    </xf>
    <xf numFmtId="0" fontId="13" fillId="33" borderId="0" xfId="0" applyFont="1" applyFill="1" applyAlignment="1" applyProtection="1">
      <alignment horizontal="center"/>
      <protection hidden="1"/>
    </xf>
    <xf numFmtId="0" fontId="13" fillId="33" borderId="22" xfId="0" applyFont="1" applyFill="1" applyBorder="1" applyAlignment="1" applyProtection="1">
      <alignment horizontal="center" vertical="center"/>
      <protection hidden="1"/>
    </xf>
    <xf numFmtId="0" fontId="14" fillId="33" borderId="23" xfId="0" applyFont="1" applyFill="1" applyBorder="1" applyAlignment="1" applyProtection="1">
      <alignment/>
      <protection hidden="1"/>
    </xf>
    <xf numFmtId="0" fontId="14" fillId="33" borderId="21" xfId="0" applyFont="1" applyFill="1" applyBorder="1" applyAlignment="1" applyProtection="1">
      <alignment/>
      <protection hidden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6" fillId="0" borderId="31" xfId="0" applyFont="1" applyBorder="1" applyAlignment="1">
      <alignment/>
    </xf>
    <xf numFmtId="0" fontId="18" fillId="0" borderId="3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18" fillId="0" borderId="26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4" fontId="3" fillId="0" borderId="17" xfId="0" applyNumberFormat="1" applyFont="1" applyBorder="1" applyAlignment="1" applyProtection="1">
      <alignment vertical="center"/>
      <protection hidden="1" locked="0"/>
    </xf>
    <xf numFmtId="14" fontId="7" fillId="0" borderId="17" xfId="0" applyNumberFormat="1" applyFont="1" applyBorder="1" applyAlignment="1" applyProtection="1">
      <alignment horizontal="left" vertical="center"/>
      <protection hidden="1" locked="0"/>
    </xf>
    <xf numFmtId="4" fontId="8" fillId="0" borderId="17" xfId="0" applyNumberFormat="1" applyFont="1" applyFill="1" applyBorder="1" applyAlignment="1" applyProtection="1">
      <alignment horizontal="right"/>
      <protection hidden="1"/>
    </xf>
    <xf numFmtId="0" fontId="15" fillId="33" borderId="12" xfId="0" applyFont="1" applyFill="1" applyBorder="1" applyAlignment="1" applyProtection="1">
      <alignment horizontal="center" vertical="center" wrapText="1"/>
      <protection hidden="1"/>
    </xf>
    <xf numFmtId="0" fontId="15" fillId="33" borderId="10" xfId="0" applyFont="1" applyFill="1" applyBorder="1" applyAlignment="1" applyProtection="1">
      <alignment horizontal="center" vertical="center"/>
      <protection hidden="1"/>
    </xf>
    <xf numFmtId="0" fontId="15" fillId="33" borderId="21" xfId="0" applyFont="1" applyFill="1" applyBorder="1" applyAlignment="1" applyProtection="1">
      <alignment horizontal="center" vertical="center"/>
      <protection hidden="1"/>
    </xf>
    <xf numFmtId="4" fontId="1" fillId="0" borderId="10" xfId="0" applyNumberFormat="1" applyFont="1" applyFill="1" applyBorder="1" applyAlignment="1" applyProtection="1">
      <alignment horizontal="right"/>
      <protection hidden="1" locked="0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3" fillId="33" borderId="12" xfId="0" applyFont="1" applyFill="1" applyBorder="1" applyAlignment="1" applyProtection="1">
      <alignment horizontal="center" vertical="center"/>
      <protection hidden="1"/>
    </xf>
    <xf numFmtId="0" fontId="13" fillId="33" borderId="10" xfId="0" applyFont="1" applyFill="1" applyBorder="1" applyAlignment="1" applyProtection="1">
      <alignment horizontal="center" vertical="center"/>
      <protection hidden="1"/>
    </xf>
    <xf numFmtId="0" fontId="13" fillId="33" borderId="21" xfId="0" applyFont="1" applyFill="1" applyBorder="1" applyAlignment="1" applyProtection="1">
      <alignment horizontal="center" vertical="center"/>
      <protection hidden="1"/>
    </xf>
    <xf numFmtId="0" fontId="13" fillId="33" borderId="32" xfId="0" applyFont="1" applyFill="1" applyBorder="1" applyAlignment="1" applyProtection="1">
      <alignment horizontal="center" vertical="center"/>
      <protection hidden="1"/>
    </xf>
    <xf numFmtId="0" fontId="13" fillId="33" borderId="11" xfId="0" applyFont="1" applyFill="1" applyBorder="1" applyAlignment="1" applyProtection="1">
      <alignment horizontal="center" vertical="center"/>
      <protection hidden="1"/>
    </xf>
    <xf numFmtId="0" fontId="13" fillId="33" borderId="26" xfId="0" applyFont="1" applyFill="1" applyBorder="1" applyAlignment="1" applyProtection="1">
      <alignment horizontal="center" vertical="center"/>
      <protection hidden="1"/>
    </xf>
    <xf numFmtId="14" fontId="8" fillId="0" borderId="0" xfId="0" applyNumberFormat="1" applyFont="1" applyFill="1" applyAlignment="1" applyProtection="1">
      <alignment horizontal="center"/>
      <protection hidden="1"/>
    </xf>
    <xf numFmtId="14" fontId="8" fillId="0" borderId="13" xfId="0" applyNumberFormat="1" applyFont="1" applyFill="1" applyBorder="1" applyAlignment="1" applyProtection="1">
      <alignment horizontal="center"/>
      <protection hidden="1"/>
    </xf>
    <xf numFmtId="14" fontId="3" fillId="0" borderId="0" xfId="0" applyNumberFormat="1" applyFont="1" applyFill="1" applyBorder="1" applyAlignment="1" applyProtection="1">
      <alignment horizontal="center"/>
      <protection hidden="1"/>
    </xf>
    <xf numFmtId="14" fontId="3" fillId="0" borderId="13" xfId="0" applyNumberFormat="1" applyFont="1" applyFill="1" applyBorder="1" applyAlignment="1" applyProtection="1">
      <alignment horizontal="center"/>
      <protection hidden="1"/>
    </xf>
    <xf numFmtId="0" fontId="17" fillId="0" borderId="32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13" fillId="33" borderId="29" xfId="0" applyFont="1" applyFill="1" applyBorder="1" applyAlignment="1" applyProtection="1">
      <alignment horizontal="center" vertical="center"/>
      <protection hidden="1"/>
    </xf>
    <xf numFmtId="0" fontId="13" fillId="33" borderId="13" xfId="0" applyFont="1" applyFill="1" applyBorder="1" applyAlignment="1" applyProtection="1">
      <alignment horizontal="center" vertical="center"/>
      <protection hidden="1"/>
    </xf>
    <xf numFmtId="0" fontId="13" fillId="33" borderId="22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tabSelected="1" zoomScale="75" zoomScaleNormal="75" zoomScalePageLayoutView="0" workbookViewId="0" topLeftCell="A1">
      <selection activeCell="P21" sqref="P21"/>
    </sheetView>
  </sheetViews>
  <sheetFormatPr defaultColWidth="11.421875" defaultRowHeight="12.75"/>
  <cols>
    <col min="2" max="2" width="12.28125" style="0" customWidth="1"/>
    <col min="3" max="3" width="13.8515625" style="0" customWidth="1"/>
    <col min="4" max="4" width="15.57421875" style="0" customWidth="1"/>
    <col min="5" max="5" width="12.57421875" style="0" customWidth="1"/>
    <col min="6" max="6" width="18.7109375" style="0" customWidth="1"/>
    <col min="7" max="7" width="4.57421875" style="0" customWidth="1"/>
    <col min="8" max="8" width="21.7109375" style="0" customWidth="1"/>
  </cols>
  <sheetData>
    <row r="1" spans="1:7" ht="12.75">
      <c r="A1" s="130" t="s">
        <v>14</v>
      </c>
      <c r="B1" s="161" t="s">
        <v>18</v>
      </c>
      <c r="C1" s="162"/>
      <c r="D1" s="162"/>
      <c r="E1" s="162"/>
      <c r="F1" s="163"/>
      <c r="G1" s="131"/>
    </row>
    <row r="2" spans="1:7" ht="12.75">
      <c r="A2" s="132"/>
      <c r="B2" s="164"/>
      <c r="C2" s="165"/>
      <c r="D2" s="165"/>
      <c r="E2" s="165"/>
      <c r="F2" s="166"/>
      <c r="G2" s="133"/>
    </row>
    <row r="3" spans="1:7" ht="12.75">
      <c r="A3" s="134" t="s">
        <v>15</v>
      </c>
      <c r="B3" s="135"/>
      <c r="C3" s="136"/>
      <c r="D3" s="137"/>
      <c r="E3" s="167" t="s">
        <v>16</v>
      </c>
      <c r="F3" s="168"/>
      <c r="G3" s="134"/>
    </row>
    <row r="4" spans="1:7" ht="12.75">
      <c r="A4" s="138" t="s">
        <v>17</v>
      </c>
      <c r="B4" s="139"/>
      <c r="C4" s="140"/>
      <c r="D4" s="141"/>
      <c r="E4" s="169">
        <v>31122010</v>
      </c>
      <c r="F4" s="170"/>
      <c r="G4" s="138"/>
    </row>
    <row r="6" ht="67.5" customHeight="1"/>
    <row r="7" spans="1:13" ht="15.75">
      <c r="A7" s="154" t="s">
        <v>0</v>
      </c>
      <c r="B7" s="173"/>
      <c r="C7" s="118"/>
      <c r="D7" s="151" t="s">
        <v>1</v>
      </c>
      <c r="E7" s="151" t="s">
        <v>2</v>
      </c>
      <c r="F7" s="154" t="s">
        <v>3</v>
      </c>
      <c r="G7" s="119"/>
      <c r="H7" s="120"/>
      <c r="I7" s="151" t="s">
        <v>10</v>
      </c>
      <c r="J7" s="121"/>
      <c r="K7" s="120"/>
      <c r="L7" s="121"/>
      <c r="M7" s="145" t="s">
        <v>11</v>
      </c>
    </row>
    <row r="8" spans="1:13" ht="15.75">
      <c r="A8" s="155"/>
      <c r="B8" s="174"/>
      <c r="C8" s="122" t="s">
        <v>10</v>
      </c>
      <c r="D8" s="152"/>
      <c r="E8" s="152"/>
      <c r="F8" s="155"/>
      <c r="G8" s="123"/>
      <c r="H8" s="124"/>
      <c r="I8" s="152"/>
      <c r="J8" s="125" t="s">
        <v>1</v>
      </c>
      <c r="K8" s="126" t="s">
        <v>2</v>
      </c>
      <c r="L8" s="125" t="s">
        <v>3</v>
      </c>
      <c r="M8" s="146"/>
    </row>
    <row r="9" spans="1:13" ht="15.75">
      <c r="A9" s="156"/>
      <c r="B9" s="175"/>
      <c r="C9" s="127"/>
      <c r="D9" s="153"/>
      <c r="E9" s="153"/>
      <c r="F9" s="156"/>
      <c r="G9" s="119"/>
      <c r="H9" s="128"/>
      <c r="I9" s="153"/>
      <c r="J9" s="129"/>
      <c r="K9" s="128"/>
      <c r="L9" s="129"/>
      <c r="M9" s="147"/>
    </row>
    <row r="10" spans="1:13" ht="12.75">
      <c r="A10" s="2"/>
      <c r="B10" s="3"/>
      <c r="C10" s="4"/>
      <c r="D10" s="5"/>
      <c r="E10" s="6"/>
      <c r="F10" s="7"/>
      <c r="G10" s="1"/>
      <c r="H10" s="8"/>
      <c r="I10" s="9"/>
      <c r="J10" s="5"/>
      <c r="K10" s="10"/>
      <c r="L10" s="11"/>
      <c r="M10" s="12"/>
    </row>
    <row r="11" spans="1:13" ht="18" customHeight="1">
      <c r="A11" s="86" t="s">
        <v>12</v>
      </c>
      <c r="B11" s="87"/>
      <c r="C11" s="88"/>
      <c r="D11" s="89">
        <v>38352</v>
      </c>
      <c r="E11" s="90">
        <v>19923.45</v>
      </c>
      <c r="F11" s="91"/>
      <c r="G11" s="92"/>
      <c r="H11" s="93" t="s">
        <v>13</v>
      </c>
      <c r="I11" s="13"/>
      <c r="J11" s="14">
        <v>38352</v>
      </c>
      <c r="K11" s="15">
        <v>22610.88</v>
      </c>
      <c r="L11" s="16"/>
      <c r="M11" s="17"/>
    </row>
    <row r="12" spans="1:13" ht="18" customHeight="1">
      <c r="A12" s="94"/>
      <c r="B12" s="95"/>
      <c r="C12" s="96"/>
      <c r="D12" s="97"/>
      <c r="E12" s="98"/>
      <c r="F12" s="99"/>
      <c r="G12" s="100"/>
      <c r="H12" s="101"/>
      <c r="I12" s="18"/>
      <c r="J12" s="19"/>
      <c r="K12" s="20"/>
      <c r="L12" s="21"/>
      <c r="M12" s="22"/>
    </row>
    <row r="13" spans="1:13" ht="18" customHeight="1">
      <c r="A13" s="94" t="s">
        <v>4</v>
      </c>
      <c r="B13" s="95"/>
      <c r="C13" s="96"/>
      <c r="D13" s="97"/>
      <c r="E13" s="98"/>
      <c r="F13" s="99"/>
      <c r="G13" s="100"/>
      <c r="H13" s="101" t="s">
        <v>4</v>
      </c>
      <c r="I13" s="18"/>
      <c r="J13" s="19"/>
      <c r="K13" s="20"/>
      <c r="L13" s="21"/>
      <c r="M13" s="22"/>
    </row>
    <row r="14" spans="1:13" ht="18" customHeight="1">
      <c r="A14" s="94" t="s">
        <v>5</v>
      </c>
      <c r="B14" s="95"/>
      <c r="C14" s="96"/>
      <c r="D14" s="97"/>
      <c r="E14" s="98"/>
      <c r="F14" s="99"/>
      <c r="G14" s="100"/>
      <c r="H14" s="101" t="s">
        <v>6</v>
      </c>
      <c r="I14" s="18"/>
      <c r="J14" s="19"/>
      <c r="K14" s="148">
        <f>SUM(K18:K27)</f>
        <v>0</v>
      </c>
      <c r="L14" s="148">
        <f>SUM(L18:L27)</f>
        <v>2687.4300000000003</v>
      </c>
      <c r="M14" s="22"/>
    </row>
    <row r="15" spans="1:13" ht="18" customHeight="1">
      <c r="A15" s="94" t="s">
        <v>7</v>
      </c>
      <c r="B15" s="95"/>
      <c r="C15" s="96"/>
      <c r="D15" s="102"/>
      <c r="E15" s="103">
        <f>SUM(E17:E27)</f>
        <v>0</v>
      </c>
      <c r="F15" s="103">
        <f>SUM(F17:F27)</f>
        <v>0</v>
      </c>
      <c r="G15" s="100"/>
      <c r="H15" s="101" t="s">
        <v>7</v>
      </c>
      <c r="I15" s="18"/>
      <c r="J15" s="23"/>
      <c r="K15" s="148"/>
      <c r="L15" s="148"/>
      <c r="M15" s="22"/>
    </row>
    <row r="16" spans="1:13" ht="18" customHeight="1">
      <c r="A16" s="104"/>
      <c r="B16" s="105"/>
      <c r="C16" s="106"/>
      <c r="D16" s="107"/>
      <c r="E16" s="108"/>
      <c r="F16" s="109"/>
      <c r="G16" s="110"/>
      <c r="H16" s="111"/>
      <c r="I16" s="25"/>
      <c r="J16" s="28"/>
      <c r="K16" s="29"/>
      <c r="L16" s="30"/>
      <c r="M16" s="22"/>
    </row>
    <row r="17" spans="1:13" ht="18" customHeight="1">
      <c r="A17" s="112"/>
      <c r="B17" s="113"/>
      <c r="C17" s="114"/>
      <c r="D17" s="115"/>
      <c r="E17" s="116"/>
      <c r="F17" s="116"/>
      <c r="G17" s="110"/>
      <c r="H17" s="117"/>
      <c r="I17" s="31"/>
      <c r="J17" s="32"/>
      <c r="K17" s="33"/>
      <c r="L17" s="34"/>
      <c r="M17" s="22"/>
    </row>
    <row r="18" spans="1:13" ht="18" customHeight="1">
      <c r="A18" s="171"/>
      <c r="B18" s="172"/>
      <c r="C18" s="35"/>
      <c r="D18" s="36"/>
      <c r="E18" s="37"/>
      <c r="F18" s="38"/>
      <c r="G18" s="39"/>
      <c r="H18" s="40"/>
      <c r="I18" s="41"/>
      <c r="J18" s="42"/>
      <c r="K18" s="43"/>
      <c r="L18" s="44"/>
      <c r="M18" s="17"/>
    </row>
    <row r="19" spans="1:13" ht="30" customHeight="1">
      <c r="A19" s="149"/>
      <c r="B19" s="150"/>
      <c r="C19" s="45"/>
      <c r="D19" s="46"/>
      <c r="E19" s="47"/>
      <c r="F19" s="48"/>
      <c r="G19" s="39"/>
      <c r="H19" s="49">
        <v>760482</v>
      </c>
      <c r="I19" s="143"/>
      <c r="J19" s="142">
        <v>37799</v>
      </c>
      <c r="K19" s="52"/>
      <c r="L19" s="53">
        <v>1300</v>
      </c>
      <c r="M19" s="54"/>
    </row>
    <row r="20" spans="1:13" ht="30" customHeight="1">
      <c r="A20" s="149"/>
      <c r="B20" s="150"/>
      <c r="C20" s="45"/>
      <c r="D20" s="46"/>
      <c r="E20" s="47"/>
      <c r="F20" s="48"/>
      <c r="G20" s="39"/>
      <c r="H20" s="49">
        <v>760906</v>
      </c>
      <c r="I20" s="143"/>
      <c r="J20" s="142">
        <v>37974</v>
      </c>
      <c r="K20" s="52"/>
      <c r="L20" s="53">
        <v>642.03</v>
      </c>
      <c r="M20" s="54"/>
    </row>
    <row r="21" spans="1:13" ht="30" customHeight="1">
      <c r="A21" s="149"/>
      <c r="B21" s="150"/>
      <c r="C21" s="45"/>
      <c r="D21" s="46"/>
      <c r="E21" s="47"/>
      <c r="F21" s="48"/>
      <c r="G21" s="39"/>
      <c r="H21" s="49">
        <v>761061</v>
      </c>
      <c r="I21" s="143"/>
      <c r="J21" s="142">
        <v>37974</v>
      </c>
      <c r="K21" s="52"/>
      <c r="L21" s="53">
        <v>31.9</v>
      </c>
      <c r="M21" s="54"/>
    </row>
    <row r="22" spans="1:13" ht="30" customHeight="1">
      <c r="A22" s="149"/>
      <c r="B22" s="150"/>
      <c r="C22" s="45"/>
      <c r="D22" s="46"/>
      <c r="E22" s="47"/>
      <c r="F22" s="48"/>
      <c r="G22" s="39"/>
      <c r="H22" s="49">
        <v>761078</v>
      </c>
      <c r="I22" s="143"/>
      <c r="J22" s="142">
        <v>37985</v>
      </c>
      <c r="K22" s="52"/>
      <c r="L22" s="53">
        <v>40.22</v>
      </c>
      <c r="M22" s="54"/>
    </row>
    <row r="23" spans="1:13" ht="30" customHeight="1">
      <c r="A23" s="149"/>
      <c r="B23" s="150"/>
      <c r="C23" s="45"/>
      <c r="D23" s="46"/>
      <c r="E23" s="47"/>
      <c r="F23" s="48"/>
      <c r="G23" s="39"/>
      <c r="H23" s="49">
        <v>761079</v>
      </c>
      <c r="I23" s="143"/>
      <c r="J23" s="142">
        <v>37986</v>
      </c>
      <c r="K23" s="52"/>
      <c r="L23" s="53">
        <v>673.28</v>
      </c>
      <c r="M23" s="54"/>
    </row>
    <row r="24" spans="1:13" ht="30" customHeight="1">
      <c r="A24" s="149"/>
      <c r="B24" s="150"/>
      <c r="C24" s="45"/>
      <c r="D24" s="46"/>
      <c r="E24" s="47"/>
      <c r="F24" s="48"/>
      <c r="G24" s="39"/>
      <c r="H24" s="49"/>
      <c r="I24" s="50"/>
      <c r="J24" s="51"/>
      <c r="K24" s="52"/>
      <c r="L24" s="53"/>
      <c r="M24" s="54"/>
    </row>
    <row r="25" spans="1:13" ht="30" customHeight="1">
      <c r="A25" s="149"/>
      <c r="B25" s="150"/>
      <c r="C25" s="45"/>
      <c r="D25" s="46"/>
      <c r="E25" s="47"/>
      <c r="F25" s="48"/>
      <c r="G25" s="39"/>
      <c r="H25" s="49"/>
      <c r="I25" s="50"/>
      <c r="J25" s="51"/>
      <c r="K25" s="52"/>
      <c r="L25" s="53"/>
      <c r="M25" s="54"/>
    </row>
    <row r="26" spans="1:13" ht="30" customHeight="1">
      <c r="A26" s="149"/>
      <c r="B26" s="150"/>
      <c r="C26" s="45"/>
      <c r="D26" s="46"/>
      <c r="E26" s="47"/>
      <c r="F26" s="48"/>
      <c r="G26" s="39"/>
      <c r="H26" s="49"/>
      <c r="I26" s="50"/>
      <c r="J26" s="51"/>
      <c r="K26" s="52"/>
      <c r="L26" s="53"/>
      <c r="M26" s="54"/>
    </row>
    <row r="27" spans="1:13" ht="30" customHeight="1">
      <c r="A27" s="149"/>
      <c r="B27" s="150"/>
      <c r="C27" s="45"/>
      <c r="D27" s="46"/>
      <c r="E27" s="47"/>
      <c r="F27" s="48"/>
      <c r="G27" s="39"/>
      <c r="H27" s="49"/>
      <c r="I27" s="50"/>
      <c r="J27" s="51"/>
      <c r="K27" s="52"/>
      <c r="L27" s="53"/>
      <c r="M27" s="54"/>
    </row>
    <row r="28" spans="1:13" ht="30" customHeight="1">
      <c r="A28" s="2"/>
      <c r="B28" s="24"/>
      <c r="C28" s="55"/>
      <c r="D28" s="56"/>
      <c r="E28" s="57"/>
      <c r="F28" s="58"/>
      <c r="G28" s="26"/>
      <c r="H28" s="27"/>
      <c r="I28" s="55"/>
      <c r="J28" s="56"/>
      <c r="K28" s="59"/>
      <c r="L28" s="60"/>
      <c r="M28" s="61"/>
    </row>
    <row r="29" spans="1:13" ht="18" customHeight="1">
      <c r="A29" s="62"/>
      <c r="B29" s="63"/>
      <c r="C29" s="63"/>
      <c r="D29" s="64" t="s">
        <v>8</v>
      </c>
      <c r="E29" s="65">
        <f>E15+E11</f>
        <v>19923.45</v>
      </c>
      <c r="F29" s="66">
        <f>F15+F11</f>
        <v>0</v>
      </c>
      <c r="G29" s="26"/>
      <c r="H29" s="67"/>
      <c r="I29" s="67"/>
      <c r="J29" s="68" t="s">
        <v>8</v>
      </c>
      <c r="K29" s="81">
        <f>K14+K11</f>
        <v>22610.88</v>
      </c>
      <c r="L29" s="82">
        <f>L14+L11</f>
        <v>2687.4300000000003</v>
      </c>
      <c r="M29" s="69"/>
    </row>
    <row r="30" spans="1:13" ht="18" customHeight="1">
      <c r="A30" s="62"/>
      <c r="B30" s="85" t="s">
        <v>9</v>
      </c>
      <c r="C30" s="159"/>
      <c r="D30" s="160"/>
      <c r="E30" s="144">
        <f>IF(E29&gt;F29,E29-F29,0)</f>
        <v>19923.45</v>
      </c>
      <c r="F30" s="70">
        <f>IF(F29&gt;E29,F29-E29,0)</f>
        <v>0</v>
      </c>
      <c r="G30" s="26"/>
      <c r="H30" s="64" t="s">
        <v>9</v>
      </c>
      <c r="I30" s="157"/>
      <c r="J30" s="158"/>
      <c r="K30" s="83">
        <f>K29-L29</f>
        <v>19923.45</v>
      </c>
      <c r="L30" s="84">
        <f>L29-K29</f>
        <v>-19923.45</v>
      </c>
      <c r="M30" s="71"/>
    </row>
    <row r="31" spans="1:13" ht="12.75">
      <c r="A31" s="72"/>
      <c r="B31" s="73"/>
      <c r="C31" s="73"/>
      <c r="D31" s="73"/>
      <c r="E31" s="74"/>
      <c r="F31" s="75"/>
      <c r="G31" s="76"/>
      <c r="H31" s="73"/>
      <c r="I31" s="73"/>
      <c r="J31" s="77"/>
      <c r="K31" s="78"/>
      <c r="L31" s="79"/>
      <c r="M31" s="80"/>
    </row>
  </sheetData>
  <sheetProtection/>
  <mergeCells count="23">
    <mergeCell ref="B1:F2"/>
    <mergeCell ref="E3:F3"/>
    <mergeCell ref="E4:F4"/>
    <mergeCell ref="A21:B21"/>
    <mergeCell ref="A18:B18"/>
    <mergeCell ref="A20:B20"/>
    <mergeCell ref="A19:B19"/>
    <mergeCell ref="A7:B9"/>
    <mergeCell ref="A23:B23"/>
    <mergeCell ref="A24:B24"/>
    <mergeCell ref="I30:J30"/>
    <mergeCell ref="A25:B25"/>
    <mergeCell ref="A26:B26"/>
    <mergeCell ref="A27:B27"/>
    <mergeCell ref="C30:D30"/>
    <mergeCell ref="M7:M9"/>
    <mergeCell ref="K14:K15"/>
    <mergeCell ref="L14:L15"/>
    <mergeCell ref="A22:B22"/>
    <mergeCell ref="D7:D9"/>
    <mergeCell ref="E7:E9"/>
    <mergeCell ref="F7:F9"/>
    <mergeCell ref="I7:I9"/>
  </mergeCells>
  <printOptions/>
  <pageMargins left="0" right="0" top="0.5905511811023623" bottom="0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CJ311 RAPPROCHEMENT BANCAIRE</dc:title>
  <dc:subject>PINAULT DIDIER</dc:subject>
  <dc:creator>eDossier(c) ATH 2003</dc:creator>
  <cp:keywords>eDossier</cp:keywords>
  <dc:description>Propriété de ATH (c) 2003</dc:description>
  <cp:lastModifiedBy>mzarragane</cp:lastModifiedBy>
  <cp:lastPrinted>2004-03-31T15:03:50Z</cp:lastPrinted>
  <dcterms:created xsi:type="dcterms:W3CDTF">2001-03-23T13:30:46Z</dcterms:created>
  <dcterms:modified xsi:type="dcterms:W3CDTF">2011-03-02T14:52:11Z</dcterms:modified>
  <cp:category>eDossier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HClient">
    <vt:lpwstr>PINAULT DIDIER</vt:lpwstr>
  </property>
  <property fmtid="{D5CDD505-2E9C-101B-9397-08002B2CF9AE}" pid="3" name="ATHType">
    <vt:lpwstr>DE</vt:lpwstr>
  </property>
  <property fmtid="{D5CDD505-2E9C-101B-9397-08002B2CF9AE}" pid="4" name="ATHTypeDos">
    <vt:lpwstr>EXPERTISE</vt:lpwstr>
  </property>
  <property fmtid="{D5CDD505-2E9C-101B-9397-08002B2CF9AE}" pid="5" name="ATHReference">
    <vt:lpwstr>CJ311</vt:lpwstr>
  </property>
  <property fmtid="{D5CDD505-2E9C-101B-9397-08002B2CF9AE}" pid="6" name="ATHTitre">
    <vt:lpwstr>RAPPROCHEMENT BANCAIRE</vt:lpwstr>
  </property>
  <property fmtid="{D5CDD505-2E9C-101B-9397-08002B2CF9AE}" pid="7" name="ATHSoustitre">
    <vt:lpwstr> </vt:lpwstr>
  </property>
  <property fmtid="{D5CDD505-2E9C-101B-9397-08002B2CF9AE}" pid="8" name="ATHExercice">
    <vt:lpwstr>31122003</vt:lpwstr>
  </property>
  <property fmtid="{D5CDD505-2E9C-101B-9397-08002B2CF9AE}" pid="9" name="ATHSuperv">
    <vt:lpwstr/>
  </property>
  <property fmtid="{D5CDD505-2E9C-101B-9397-08002B2CF9AE}" pid="10" name="ATHCollab">
    <vt:lpwstr>CL</vt:lpwstr>
  </property>
  <property fmtid="{D5CDD505-2E9C-101B-9397-08002B2CF9AE}" pid="11" name="ATHDTCr">
    <vt:lpwstr>02/02/2004</vt:lpwstr>
  </property>
  <property fmtid="{D5CDD505-2E9C-101B-9397-08002B2CF9AE}" pid="12" name="ATHDTSu">
    <vt:lpwstr/>
  </property>
  <property fmtid="{D5CDD505-2E9C-101B-9397-08002B2CF9AE}" pid="13" name="ATHDTCo">
    <vt:lpwstr>02/02/2004</vt:lpwstr>
  </property>
  <property fmtid="{D5CDD505-2E9C-101B-9397-08002B2CF9AE}" pid="14" name="ATHDTCt">
    <vt:lpwstr/>
  </property>
  <property fmtid="{D5CDD505-2E9C-101B-9397-08002B2CF9AE}" pid="15" name="ATHVersion">
    <vt:lpwstr>4.00</vt:lpwstr>
  </property>
  <property fmtid="{D5CDD505-2E9C-101B-9397-08002B2CF9AE}" pid="16" name="ATHModele">
    <vt:lpwstr>WEC CJ311</vt:lpwstr>
  </property>
</Properties>
</file>